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</sheets>
  <definedNames>
    <definedName name="_xlnm.Print_Area" localSheetId="0">'Hoja1'!$A$1:$N$42</definedName>
  </definedNames>
  <calcPr fullCalcOnLoad="1"/>
</workbook>
</file>

<file path=xl/sharedStrings.xml><?xml version="1.0" encoding="utf-8"?>
<sst xmlns="http://schemas.openxmlformats.org/spreadsheetml/2006/main" count="84" uniqueCount="29">
  <si>
    <t>BECAS ESTUDIANTILES POR FACULTAD, ESPECIALIDAD Y SEXO 2013</t>
  </si>
  <si>
    <t>FACULTAD</t>
  </si>
  <si>
    <t>ESPECIALIDAD</t>
  </si>
  <si>
    <t>BECA DE ALIMENTO</t>
  </si>
  <si>
    <t>SUBVENCIÓN ECONÓMICA</t>
  </si>
  <si>
    <t>BOLSA DE TRABAJO</t>
  </si>
  <si>
    <t>SUBVENCIÓN DE VIVIENDA</t>
  </si>
  <si>
    <t>BECA MITSUBISHI</t>
  </si>
  <si>
    <t>TOTAL</t>
  </si>
  <si>
    <t>M</t>
  </si>
  <si>
    <t>F</t>
  </si>
  <si>
    <t>AGRONOMÍA</t>
  </si>
  <si>
    <t>CIENCIAS</t>
  </si>
  <si>
    <t>BIOLOGÍA</t>
  </si>
  <si>
    <t>ING. AMBIENTAL</t>
  </si>
  <si>
    <t>METEOROLOGÍA</t>
  </si>
  <si>
    <t>CIENCIAS FORESTALES</t>
  </si>
  <si>
    <t>FORESTALES</t>
  </si>
  <si>
    <t>ECONOMÍA Y PLANIFIC.</t>
  </si>
  <si>
    <t>ECONOMÍA</t>
  </si>
  <si>
    <t>ING. ESTADÍSTICA E INFORM</t>
  </si>
  <si>
    <t>ING. GESTIÓN EMPRESARIAL</t>
  </si>
  <si>
    <t>ING. AGRICIOLA</t>
  </si>
  <si>
    <t>ING. AGRICOLA</t>
  </si>
  <si>
    <t>IND. ALIMENTARIAS</t>
  </si>
  <si>
    <t>PESQUERÍA</t>
  </si>
  <si>
    <t>ZOOTECNIA</t>
  </si>
  <si>
    <t>Fuente: Oficina de Bienestar Universitario</t>
  </si>
  <si>
    <t>BECAS ESTUDIANTILES POR FACULTAD, ESPECIALIDAD Y SEXO 2014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</si>
</sst>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1">
      <selection activeCell="B31" sqref="B31"/>
    </sheetView>
  </sheetViews>
  <sheetFormatPr defaultColWidth="11.421875" defaultRowHeight="15"/>
  <cols>
    <col min="1" max="1" width="20.8515625" style="0" customWidth="1"/>
    <col min="2" max="2" width="24.00390625" style="0" bestFit="1" customWidth="1"/>
    <col min="3" max="14" width="10.8515625" style="0" customWidth="1"/>
  </cols>
  <sheetData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 thickBot="1">
      <c r="A4" s="3" t="s">
        <v>1</v>
      </c>
      <c r="B4" s="4" t="s">
        <v>2</v>
      </c>
      <c r="C4" s="3" t="s">
        <v>3</v>
      </c>
      <c r="D4" s="5"/>
      <c r="E4" s="6" t="s">
        <v>4</v>
      </c>
      <c r="F4" s="7"/>
      <c r="G4" s="8" t="s">
        <v>5</v>
      </c>
      <c r="H4" s="9"/>
      <c r="I4" s="6" t="s">
        <v>6</v>
      </c>
      <c r="J4" s="7"/>
      <c r="K4" s="8" t="s">
        <v>7</v>
      </c>
      <c r="L4" s="9"/>
      <c r="M4" s="10" t="s">
        <v>8</v>
      </c>
      <c r="N4" s="11"/>
    </row>
    <row r="5" spans="1:14" ht="24" customHeight="1" thickBot="1">
      <c r="A5" s="3"/>
      <c r="B5" s="4"/>
      <c r="C5" s="12" t="s">
        <v>9</v>
      </c>
      <c r="D5" s="13" t="s">
        <v>10</v>
      </c>
      <c r="E5" s="14" t="s">
        <v>9</v>
      </c>
      <c r="F5" s="15" t="s">
        <v>10</v>
      </c>
      <c r="G5" s="12" t="s">
        <v>9</v>
      </c>
      <c r="H5" s="13" t="s">
        <v>10</v>
      </c>
      <c r="I5" s="14" t="s">
        <v>9</v>
      </c>
      <c r="J5" s="15" t="s">
        <v>10</v>
      </c>
      <c r="K5" s="12" t="s">
        <v>9</v>
      </c>
      <c r="L5" s="13" t="s">
        <v>10</v>
      </c>
      <c r="M5" s="14" t="s">
        <v>9</v>
      </c>
      <c r="N5" s="15" t="s">
        <v>10</v>
      </c>
    </row>
    <row r="6" spans="1:14" ht="15">
      <c r="A6" s="16" t="s">
        <v>11</v>
      </c>
      <c r="B6" s="17" t="s">
        <v>11</v>
      </c>
      <c r="C6" s="18">
        <v>54</v>
      </c>
      <c r="D6" s="19">
        <v>56</v>
      </c>
      <c r="E6" s="20">
        <v>0</v>
      </c>
      <c r="F6" s="21">
        <v>0</v>
      </c>
      <c r="G6" s="18">
        <v>10</v>
      </c>
      <c r="H6" s="19">
        <v>5</v>
      </c>
      <c r="I6" s="20">
        <v>1</v>
      </c>
      <c r="J6" s="21">
        <v>3</v>
      </c>
      <c r="K6" s="18">
        <v>0</v>
      </c>
      <c r="L6" s="19">
        <v>2</v>
      </c>
      <c r="M6" s="22">
        <f>C6+E6+G6+I6+K6</f>
        <v>65</v>
      </c>
      <c r="N6" s="23">
        <f>D6+F6+H6+J6+L6</f>
        <v>66</v>
      </c>
    </row>
    <row r="7" spans="1:14" ht="15">
      <c r="A7" s="24" t="s">
        <v>12</v>
      </c>
      <c r="B7" s="25" t="s">
        <v>13</v>
      </c>
      <c r="C7" s="26">
        <v>10</v>
      </c>
      <c r="D7" s="27">
        <v>16</v>
      </c>
      <c r="E7" s="28">
        <v>3</v>
      </c>
      <c r="F7" s="29">
        <v>2</v>
      </c>
      <c r="G7" s="26">
        <v>2</v>
      </c>
      <c r="H7" s="27">
        <v>2</v>
      </c>
      <c r="I7" s="28">
        <v>0</v>
      </c>
      <c r="J7" s="29">
        <v>2</v>
      </c>
      <c r="K7" s="26">
        <v>0</v>
      </c>
      <c r="L7" s="27">
        <v>2</v>
      </c>
      <c r="M7" s="30">
        <f aca="true" t="shared" si="0" ref="M7:N17">C7+E7+G7+I7+K7</f>
        <v>15</v>
      </c>
      <c r="N7" s="31">
        <f t="shared" si="0"/>
        <v>24</v>
      </c>
    </row>
    <row r="8" spans="1:14" ht="15">
      <c r="A8" s="24"/>
      <c r="B8" s="25" t="s">
        <v>14</v>
      </c>
      <c r="C8" s="26">
        <v>4</v>
      </c>
      <c r="D8" s="27">
        <v>12</v>
      </c>
      <c r="E8" s="28">
        <v>2</v>
      </c>
      <c r="F8" s="29">
        <v>2</v>
      </c>
      <c r="G8" s="26">
        <v>4</v>
      </c>
      <c r="H8" s="27">
        <v>0</v>
      </c>
      <c r="I8" s="28">
        <v>0</v>
      </c>
      <c r="J8" s="29">
        <v>1</v>
      </c>
      <c r="K8" s="26">
        <v>0</v>
      </c>
      <c r="L8" s="27">
        <v>2</v>
      </c>
      <c r="M8" s="30">
        <f t="shared" si="0"/>
        <v>10</v>
      </c>
      <c r="N8" s="31">
        <f t="shared" si="0"/>
        <v>17</v>
      </c>
    </row>
    <row r="9" spans="1:14" ht="15">
      <c r="A9" s="24"/>
      <c r="B9" s="25" t="s">
        <v>15</v>
      </c>
      <c r="C9" s="26">
        <v>4</v>
      </c>
      <c r="D9" s="27">
        <v>10</v>
      </c>
      <c r="E9" s="28">
        <v>1</v>
      </c>
      <c r="F9" s="29">
        <v>1</v>
      </c>
      <c r="G9" s="26">
        <v>2</v>
      </c>
      <c r="H9" s="27">
        <v>2</v>
      </c>
      <c r="I9" s="28">
        <v>0</v>
      </c>
      <c r="J9" s="29">
        <v>1</v>
      </c>
      <c r="K9" s="26">
        <v>0</v>
      </c>
      <c r="L9" s="27">
        <v>2</v>
      </c>
      <c r="M9" s="30">
        <f t="shared" si="0"/>
        <v>7</v>
      </c>
      <c r="N9" s="31">
        <f t="shared" si="0"/>
        <v>16</v>
      </c>
    </row>
    <row r="10" spans="1:14" ht="15">
      <c r="A10" s="24" t="s">
        <v>16</v>
      </c>
      <c r="B10" s="25" t="s">
        <v>17</v>
      </c>
      <c r="C10" s="26">
        <v>14</v>
      </c>
      <c r="D10" s="27">
        <v>6</v>
      </c>
      <c r="E10" s="28">
        <v>1</v>
      </c>
      <c r="F10" s="29">
        <v>1</v>
      </c>
      <c r="G10" s="26">
        <v>15</v>
      </c>
      <c r="H10" s="27">
        <v>10</v>
      </c>
      <c r="I10" s="28">
        <v>0</v>
      </c>
      <c r="J10" s="29">
        <v>0</v>
      </c>
      <c r="K10" s="26">
        <v>2</v>
      </c>
      <c r="L10" s="27">
        <v>1</v>
      </c>
      <c r="M10" s="30">
        <f t="shared" si="0"/>
        <v>32</v>
      </c>
      <c r="N10" s="31">
        <f t="shared" si="0"/>
        <v>18</v>
      </c>
    </row>
    <row r="11" spans="1:14" ht="15">
      <c r="A11" s="24" t="s">
        <v>18</v>
      </c>
      <c r="B11" s="25" t="s">
        <v>19</v>
      </c>
      <c r="C11" s="26">
        <v>13</v>
      </c>
      <c r="D11" s="27">
        <v>15</v>
      </c>
      <c r="E11" s="28">
        <v>0</v>
      </c>
      <c r="F11" s="29">
        <v>0</v>
      </c>
      <c r="G11" s="26">
        <v>3</v>
      </c>
      <c r="H11" s="27">
        <v>9</v>
      </c>
      <c r="I11" s="28">
        <v>0</v>
      </c>
      <c r="J11" s="29">
        <v>0</v>
      </c>
      <c r="K11" s="26">
        <v>0</v>
      </c>
      <c r="L11" s="27">
        <v>5</v>
      </c>
      <c r="M11" s="30">
        <f t="shared" si="0"/>
        <v>16</v>
      </c>
      <c r="N11" s="31">
        <f t="shared" si="0"/>
        <v>29</v>
      </c>
    </row>
    <row r="12" spans="1:14" ht="15">
      <c r="A12" s="24"/>
      <c r="B12" s="25" t="s">
        <v>20</v>
      </c>
      <c r="C12" s="26">
        <v>10</v>
      </c>
      <c r="D12" s="27">
        <v>10</v>
      </c>
      <c r="E12" s="28">
        <v>0</v>
      </c>
      <c r="F12" s="29">
        <v>0</v>
      </c>
      <c r="G12" s="26">
        <v>0</v>
      </c>
      <c r="H12" s="27">
        <v>7</v>
      </c>
      <c r="I12" s="28">
        <v>0</v>
      </c>
      <c r="J12" s="29">
        <v>3</v>
      </c>
      <c r="K12" s="26">
        <v>0</v>
      </c>
      <c r="L12" s="27">
        <v>0</v>
      </c>
      <c r="M12" s="30">
        <f t="shared" si="0"/>
        <v>10</v>
      </c>
      <c r="N12" s="31">
        <f t="shared" si="0"/>
        <v>20</v>
      </c>
    </row>
    <row r="13" spans="1:14" ht="15">
      <c r="A13" s="24"/>
      <c r="B13" s="25" t="s">
        <v>21</v>
      </c>
      <c r="C13" s="26">
        <v>15</v>
      </c>
      <c r="D13" s="27">
        <v>12</v>
      </c>
      <c r="E13" s="28">
        <v>0</v>
      </c>
      <c r="F13" s="29">
        <v>0</v>
      </c>
      <c r="G13" s="26">
        <v>2</v>
      </c>
      <c r="H13" s="27">
        <v>11</v>
      </c>
      <c r="I13" s="28">
        <v>2</v>
      </c>
      <c r="J13" s="29">
        <v>0</v>
      </c>
      <c r="K13" s="26">
        <v>0</v>
      </c>
      <c r="L13" s="27">
        <v>0</v>
      </c>
      <c r="M13" s="30">
        <f t="shared" si="0"/>
        <v>19</v>
      </c>
      <c r="N13" s="31">
        <f t="shared" si="0"/>
        <v>23</v>
      </c>
    </row>
    <row r="14" spans="1:14" ht="15">
      <c r="A14" s="24" t="s">
        <v>22</v>
      </c>
      <c r="B14" s="25" t="s">
        <v>23</v>
      </c>
      <c r="C14" s="26">
        <v>29</v>
      </c>
      <c r="D14" s="27">
        <v>14</v>
      </c>
      <c r="E14" s="28">
        <v>0</v>
      </c>
      <c r="F14" s="29">
        <v>0</v>
      </c>
      <c r="G14" s="26">
        <v>3</v>
      </c>
      <c r="H14" s="27">
        <v>0</v>
      </c>
      <c r="I14" s="28">
        <v>0</v>
      </c>
      <c r="J14" s="29">
        <v>0</v>
      </c>
      <c r="K14" s="26">
        <v>2</v>
      </c>
      <c r="L14" s="27">
        <v>0</v>
      </c>
      <c r="M14" s="30">
        <f t="shared" si="0"/>
        <v>34</v>
      </c>
      <c r="N14" s="31">
        <f t="shared" si="0"/>
        <v>14</v>
      </c>
    </row>
    <row r="15" spans="1:14" ht="15">
      <c r="A15" s="24" t="s">
        <v>24</v>
      </c>
      <c r="B15" s="25" t="s">
        <v>24</v>
      </c>
      <c r="C15" s="26">
        <v>21</v>
      </c>
      <c r="D15" s="27">
        <v>22</v>
      </c>
      <c r="E15" s="28">
        <v>0</v>
      </c>
      <c r="F15" s="29">
        <v>0</v>
      </c>
      <c r="G15" s="26">
        <v>0</v>
      </c>
      <c r="H15" s="27">
        <v>0</v>
      </c>
      <c r="I15" s="28">
        <v>0</v>
      </c>
      <c r="J15" s="29">
        <v>0</v>
      </c>
      <c r="K15" s="26">
        <v>0</v>
      </c>
      <c r="L15" s="27">
        <v>0</v>
      </c>
      <c r="M15" s="30">
        <f t="shared" si="0"/>
        <v>21</v>
      </c>
      <c r="N15" s="31">
        <f t="shared" si="0"/>
        <v>22</v>
      </c>
    </row>
    <row r="16" spans="1:14" ht="15">
      <c r="A16" s="24" t="s">
        <v>25</v>
      </c>
      <c r="B16" s="25" t="s">
        <v>25</v>
      </c>
      <c r="C16" s="26">
        <v>8</v>
      </c>
      <c r="D16" s="27">
        <v>14</v>
      </c>
      <c r="E16" s="28">
        <v>2</v>
      </c>
      <c r="F16" s="29">
        <v>1</v>
      </c>
      <c r="G16" s="26">
        <v>3</v>
      </c>
      <c r="H16" s="27">
        <v>5</v>
      </c>
      <c r="I16" s="28">
        <v>1</v>
      </c>
      <c r="J16" s="29">
        <v>0</v>
      </c>
      <c r="K16" s="26">
        <v>2</v>
      </c>
      <c r="L16" s="27">
        <v>1</v>
      </c>
      <c r="M16" s="30">
        <f t="shared" si="0"/>
        <v>16</v>
      </c>
      <c r="N16" s="31">
        <f t="shared" si="0"/>
        <v>21</v>
      </c>
    </row>
    <row r="17" spans="1:14" ht="15.75" thickBot="1">
      <c r="A17" s="32" t="s">
        <v>26</v>
      </c>
      <c r="B17" s="33" t="s">
        <v>26</v>
      </c>
      <c r="C17" s="34">
        <v>24</v>
      </c>
      <c r="D17" s="35">
        <v>9</v>
      </c>
      <c r="E17" s="36">
        <v>0</v>
      </c>
      <c r="F17" s="37">
        <v>0</v>
      </c>
      <c r="G17" s="34">
        <v>0</v>
      </c>
      <c r="H17" s="35">
        <v>0</v>
      </c>
      <c r="I17" s="36">
        <v>0</v>
      </c>
      <c r="J17" s="37">
        <v>0</v>
      </c>
      <c r="K17" s="34">
        <v>0</v>
      </c>
      <c r="L17" s="35">
        <v>0</v>
      </c>
      <c r="M17" s="38">
        <f t="shared" si="0"/>
        <v>24</v>
      </c>
      <c r="N17" s="39">
        <f t="shared" si="0"/>
        <v>9</v>
      </c>
    </row>
    <row r="18" spans="1:14" ht="15.75" thickBot="1">
      <c r="A18" s="40"/>
      <c r="B18" s="41"/>
      <c r="C18" s="12">
        <f>SUM(C6:C17)</f>
        <v>206</v>
      </c>
      <c r="D18" s="13">
        <f aca="true" t="shared" si="1" ref="D18:N18">SUM(D6:D17)</f>
        <v>196</v>
      </c>
      <c r="E18" s="14">
        <f t="shared" si="1"/>
        <v>9</v>
      </c>
      <c r="F18" s="15">
        <f t="shared" si="1"/>
        <v>7</v>
      </c>
      <c r="G18" s="12">
        <f t="shared" si="1"/>
        <v>44</v>
      </c>
      <c r="H18" s="13">
        <f t="shared" si="1"/>
        <v>51</v>
      </c>
      <c r="I18" s="14">
        <f t="shared" si="1"/>
        <v>4</v>
      </c>
      <c r="J18" s="15">
        <f t="shared" si="1"/>
        <v>10</v>
      </c>
      <c r="K18" s="12">
        <f t="shared" si="1"/>
        <v>6</v>
      </c>
      <c r="L18" s="13">
        <f t="shared" si="1"/>
        <v>15</v>
      </c>
      <c r="M18" s="14">
        <f t="shared" si="1"/>
        <v>269</v>
      </c>
      <c r="N18" s="15">
        <f t="shared" si="1"/>
        <v>279</v>
      </c>
    </row>
    <row r="19" spans="1:14" ht="15.75" thickBot="1">
      <c r="A19" s="40"/>
      <c r="B19" s="41"/>
      <c r="C19" s="42">
        <f>C18+D18</f>
        <v>402</v>
      </c>
      <c r="D19" s="43"/>
      <c r="E19" s="10">
        <f>E18+F18</f>
        <v>16</v>
      </c>
      <c r="F19" s="11"/>
      <c r="G19" s="42">
        <f>G18+H18</f>
        <v>95</v>
      </c>
      <c r="H19" s="43"/>
      <c r="I19" s="10">
        <f>I18+J18</f>
        <v>14</v>
      </c>
      <c r="J19" s="11"/>
      <c r="K19" s="42">
        <f>K18+L18</f>
        <v>21</v>
      </c>
      <c r="L19" s="43"/>
      <c r="M19" s="10">
        <f>M18+N18</f>
        <v>548</v>
      </c>
      <c r="N19" s="11"/>
    </row>
    <row r="20" spans="1:14" ht="15">
      <c r="A20" s="44" t="s">
        <v>27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3.25" customHeight="1" thickBot="1">
      <c r="A23" s="3" t="s">
        <v>1</v>
      </c>
      <c r="B23" s="4" t="s">
        <v>2</v>
      </c>
      <c r="C23" s="3" t="s">
        <v>3</v>
      </c>
      <c r="D23" s="5"/>
      <c r="E23" s="6" t="s">
        <v>4</v>
      </c>
      <c r="F23" s="7"/>
      <c r="G23" s="8" t="s">
        <v>5</v>
      </c>
      <c r="H23" s="9"/>
      <c r="I23" s="6" t="s">
        <v>6</v>
      </c>
      <c r="J23" s="7"/>
      <c r="K23" s="8" t="s">
        <v>7</v>
      </c>
      <c r="L23" s="9"/>
      <c r="M23" s="10" t="s">
        <v>8</v>
      </c>
      <c r="N23" s="11"/>
    </row>
    <row r="24" spans="1:14" ht="23.25" customHeight="1" thickBot="1">
      <c r="A24" s="3"/>
      <c r="B24" s="4"/>
      <c r="C24" s="12" t="s">
        <v>9</v>
      </c>
      <c r="D24" s="13" t="s">
        <v>10</v>
      </c>
      <c r="E24" s="14" t="s">
        <v>9</v>
      </c>
      <c r="F24" s="15" t="s">
        <v>10</v>
      </c>
      <c r="G24" s="12" t="s">
        <v>9</v>
      </c>
      <c r="H24" s="13" t="s">
        <v>10</v>
      </c>
      <c r="I24" s="14" t="s">
        <v>9</v>
      </c>
      <c r="J24" s="15" t="s">
        <v>10</v>
      </c>
      <c r="K24" s="12" t="s">
        <v>9</v>
      </c>
      <c r="L24" s="13" t="s">
        <v>10</v>
      </c>
      <c r="M24" s="14" t="s">
        <v>9</v>
      </c>
      <c r="N24" s="15" t="s">
        <v>10</v>
      </c>
    </row>
    <row r="25" spans="1:14" ht="15">
      <c r="A25" s="16" t="s">
        <v>11</v>
      </c>
      <c r="B25" s="17" t="s">
        <v>11</v>
      </c>
      <c r="C25" s="18">
        <v>26</v>
      </c>
      <c r="D25" s="19">
        <v>23</v>
      </c>
      <c r="E25" s="20">
        <v>5</v>
      </c>
      <c r="F25" s="21">
        <v>9</v>
      </c>
      <c r="G25" s="18">
        <v>16</v>
      </c>
      <c r="H25" s="19">
        <v>12</v>
      </c>
      <c r="I25" s="20">
        <v>0</v>
      </c>
      <c r="J25" s="21">
        <v>6</v>
      </c>
      <c r="K25" s="18">
        <v>1</v>
      </c>
      <c r="L25" s="19">
        <v>0</v>
      </c>
      <c r="M25" s="22">
        <f>C25+E25+G25+I25+K25</f>
        <v>48</v>
      </c>
      <c r="N25" s="23">
        <f>D25+F25+H25+J25+L25</f>
        <v>50</v>
      </c>
    </row>
    <row r="26" spans="1:14" ht="15">
      <c r="A26" s="24" t="s">
        <v>12</v>
      </c>
      <c r="B26" s="25" t="s">
        <v>13</v>
      </c>
      <c r="C26" s="26">
        <v>8</v>
      </c>
      <c r="D26" s="27">
        <v>13</v>
      </c>
      <c r="E26" s="28">
        <v>3</v>
      </c>
      <c r="F26" s="29">
        <v>2</v>
      </c>
      <c r="G26" s="26">
        <v>2</v>
      </c>
      <c r="H26" s="27">
        <v>3</v>
      </c>
      <c r="I26" s="28">
        <v>0</v>
      </c>
      <c r="J26" s="29">
        <v>2</v>
      </c>
      <c r="K26" s="26">
        <v>2</v>
      </c>
      <c r="L26" s="27">
        <v>0</v>
      </c>
      <c r="M26" s="30">
        <f aca="true" t="shared" si="2" ref="M26:N36">C26+E26+G26+I26+K26</f>
        <v>15</v>
      </c>
      <c r="N26" s="31">
        <f t="shared" si="2"/>
        <v>20</v>
      </c>
    </row>
    <row r="27" spans="1:14" ht="15">
      <c r="A27" s="24"/>
      <c r="B27" s="25" t="s">
        <v>14</v>
      </c>
      <c r="C27" s="26">
        <v>1</v>
      </c>
      <c r="D27" s="27">
        <v>6</v>
      </c>
      <c r="E27" s="28">
        <v>3</v>
      </c>
      <c r="F27" s="29">
        <v>2</v>
      </c>
      <c r="G27" s="26">
        <v>1</v>
      </c>
      <c r="H27" s="27">
        <v>2</v>
      </c>
      <c r="I27" s="28">
        <v>0</v>
      </c>
      <c r="J27" s="29">
        <v>0</v>
      </c>
      <c r="K27" s="26">
        <v>1</v>
      </c>
      <c r="L27" s="27">
        <v>0</v>
      </c>
      <c r="M27" s="30">
        <f t="shared" si="2"/>
        <v>6</v>
      </c>
      <c r="N27" s="31">
        <f t="shared" si="2"/>
        <v>10</v>
      </c>
    </row>
    <row r="28" spans="1:14" ht="15">
      <c r="A28" s="24"/>
      <c r="B28" s="25" t="s">
        <v>15</v>
      </c>
      <c r="C28" s="26">
        <v>2</v>
      </c>
      <c r="D28" s="27">
        <v>8</v>
      </c>
      <c r="E28" s="28">
        <v>2</v>
      </c>
      <c r="F28" s="29">
        <v>1</v>
      </c>
      <c r="G28" s="26">
        <v>2</v>
      </c>
      <c r="H28" s="27">
        <v>4</v>
      </c>
      <c r="I28" s="28">
        <v>0</v>
      </c>
      <c r="J28" s="29">
        <v>0</v>
      </c>
      <c r="K28" s="26">
        <v>0</v>
      </c>
      <c r="L28" s="27">
        <v>0</v>
      </c>
      <c r="M28" s="30">
        <f t="shared" si="2"/>
        <v>6</v>
      </c>
      <c r="N28" s="31">
        <f t="shared" si="2"/>
        <v>13</v>
      </c>
    </row>
    <row r="29" spans="1:14" ht="15">
      <c r="A29" s="24" t="s">
        <v>16</v>
      </c>
      <c r="B29" s="25" t="s">
        <v>17</v>
      </c>
      <c r="C29" s="26">
        <v>8</v>
      </c>
      <c r="D29" s="27">
        <v>4</v>
      </c>
      <c r="E29" s="28">
        <v>2</v>
      </c>
      <c r="F29" s="29">
        <v>2</v>
      </c>
      <c r="G29" s="26">
        <v>7</v>
      </c>
      <c r="H29" s="27">
        <v>6</v>
      </c>
      <c r="I29" s="28">
        <v>0</v>
      </c>
      <c r="J29" s="29">
        <v>0</v>
      </c>
      <c r="K29" s="26">
        <v>0</v>
      </c>
      <c r="L29" s="27">
        <v>0</v>
      </c>
      <c r="M29" s="30">
        <f t="shared" si="2"/>
        <v>17</v>
      </c>
      <c r="N29" s="31">
        <f t="shared" si="2"/>
        <v>12</v>
      </c>
    </row>
    <row r="30" spans="1:14" ht="15">
      <c r="A30" s="24" t="s">
        <v>18</v>
      </c>
      <c r="B30" s="25" t="s">
        <v>19</v>
      </c>
      <c r="C30" s="26">
        <v>1</v>
      </c>
      <c r="D30" s="27">
        <v>12</v>
      </c>
      <c r="E30" s="28">
        <v>2</v>
      </c>
      <c r="F30" s="29">
        <v>9</v>
      </c>
      <c r="G30" s="26">
        <v>3</v>
      </c>
      <c r="H30" s="27">
        <v>7</v>
      </c>
      <c r="I30" s="28">
        <v>0</v>
      </c>
      <c r="J30" s="29">
        <v>0</v>
      </c>
      <c r="K30" s="26">
        <v>0</v>
      </c>
      <c r="L30" s="27">
        <v>1</v>
      </c>
      <c r="M30" s="30">
        <f t="shared" si="2"/>
        <v>6</v>
      </c>
      <c r="N30" s="31">
        <f t="shared" si="2"/>
        <v>29</v>
      </c>
    </row>
    <row r="31" spans="1:14" ht="15">
      <c r="A31" s="24"/>
      <c r="B31" s="25" t="s">
        <v>20</v>
      </c>
      <c r="C31" s="26">
        <v>5</v>
      </c>
      <c r="D31" s="27">
        <v>4</v>
      </c>
      <c r="E31" s="28">
        <v>4</v>
      </c>
      <c r="F31" s="29">
        <v>5</v>
      </c>
      <c r="G31" s="26">
        <v>0</v>
      </c>
      <c r="H31" s="27">
        <v>1</v>
      </c>
      <c r="I31" s="28">
        <v>0</v>
      </c>
      <c r="J31" s="29">
        <v>1</v>
      </c>
      <c r="K31" s="26">
        <v>0</v>
      </c>
      <c r="L31" s="27">
        <v>0</v>
      </c>
      <c r="M31" s="30">
        <f t="shared" si="2"/>
        <v>9</v>
      </c>
      <c r="N31" s="31">
        <f t="shared" si="2"/>
        <v>11</v>
      </c>
    </row>
    <row r="32" spans="1:14" ht="15">
      <c r="A32" s="24"/>
      <c r="B32" s="25" t="s">
        <v>21</v>
      </c>
      <c r="C32" s="26">
        <v>7</v>
      </c>
      <c r="D32" s="27">
        <v>4</v>
      </c>
      <c r="E32" s="28">
        <v>2</v>
      </c>
      <c r="F32" s="29">
        <v>4</v>
      </c>
      <c r="G32" s="26">
        <v>3</v>
      </c>
      <c r="H32" s="27">
        <v>14</v>
      </c>
      <c r="I32" s="28">
        <v>1</v>
      </c>
      <c r="J32" s="29">
        <v>0</v>
      </c>
      <c r="K32" s="26">
        <v>0</v>
      </c>
      <c r="L32" s="27">
        <v>1</v>
      </c>
      <c r="M32" s="30">
        <f t="shared" si="2"/>
        <v>13</v>
      </c>
      <c r="N32" s="31">
        <f t="shared" si="2"/>
        <v>23</v>
      </c>
    </row>
    <row r="33" spans="1:14" ht="15">
      <c r="A33" s="24" t="s">
        <v>22</v>
      </c>
      <c r="B33" s="25" t="s">
        <v>23</v>
      </c>
      <c r="C33" s="26">
        <v>10</v>
      </c>
      <c r="D33" s="27">
        <v>9</v>
      </c>
      <c r="E33" s="28">
        <v>9</v>
      </c>
      <c r="F33" s="29">
        <v>2</v>
      </c>
      <c r="G33" s="26">
        <v>7</v>
      </c>
      <c r="H33" s="27">
        <v>3</v>
      </c>
      <c r="I33" s="28">
        <v>0</v>
      </c>
      <c r="J33" s="29">
        <v>1</v>
      </c>
      <c r="K33" s="26">
        <v>3</v>
      </c>
      <c r="L33" s="27">
        <v>0</v>
      </c>
      <c r="M33" s="30">
        <f t="shared" si="2"/>
        <v>29</v>
      </c>
      <c r="N33" s="31">
        <f t="shared" si="2"/>
        <v>15</v>
      </c>
    </row>
    <row r="34" spans="1:14" ht="15">
      <c r="A34" s="24" t="s">
        <v>24</v>
      </c>
      <c r="B34" s="25" t="s">
        <v>24</v>
      </c>
      <c r="C34" s="26">
        <v>13</v>
      </c>
      <c r="D34" s="27">
        <v>13</v>
      </c>
      <c r="E34" s="28">
        <v>5</v>
      </c>
      <c r="F34" s="29">
        <v>6</v>
      </c>
      <c r="G34" s="26">
        <v>0</v>
      </c>
      <c r="H34" s="27">
        <v>5</v>
      </c>
      <c r="I34" s="28">
        <v>0</v>
      </c>
      <c r="J34" s="29">
        <v>1</v>
      </c>
      <c r="K34" s="26">
        <v>3</v>
      </c>
      <c r="L34" s="27">
        <v>1</v>
      </c>
      <c r="M34" s="30">
        <f t="shared" si="2"/>
        <v>21</v>
      </c>
      <c r="N34" s="31">
        <f t="shared" si="2"/>
        <v>26</v>
      </c>
    </row>
    <row r="35" spans="1:14" ht="15">
      <c r="A35" s="24" t="s">
        <v>25</v>
      </c>
      <c r="B35" s="25" t="s">
        <v>25</v>
      </c>
      <c r="C35" s="26">
        <v>3</v>
      </c>
      <c r="D35" s="27">
        <v>9</v>
      </c>
      <c r="E35" s="28">
        <v>0</v>
      </c>
      <c r="F35" s="29">
        <v>3</v>
      </c>
      <c r="G35" s="26">
        <v>3</v>
      </c>
      <c r="H35" s="27">
        <v>4</v>
      </c>
      <c r="I35" s="28">
        <v>1</v>
      </c>
      <c r="J35" s="29">
        <v>0</v>
      </c>
      <c r="K35" s="26">
        <v>1</v>
      </c>
      <c r="L35" s="27">
        <v>0</v>
      </c>
      <c r="M35" s="30">
        <f t="shared" si="2"/>
        <v>8</v>
      </c>
      <c r="N35" s="31">
        <f t="shared" si="2"/>
        <v>16</v>
      </c>
    </row>
    <row r="36" spans="1:14" ht="15.75" thickBot="1">
      <c r="A36" s="32" t="s">
        <v>26</v>
      </c>
      <c r="B36" s="33" t="s">
        <v>26</v>
      </c>
      <c r="C36" s="34">
        <v>11</v>
      </c>
      <c r="D36" s="35">
        <v>12</v>
      </c>
      <c r="E36" s="36">
        <v>1</v>
      </c>
      <c r="F36" s="37">
        <v>1</v>
      </c>
      <c r="G36" s="34">
        <v>6</v>
      </c>
      <c r="H36" s="35">
        <v>13</v>
      </c>
      <c r="I36" s="36">
        <v>0</v>
      </c>
      <c r="J36" s="37">
        <v>4</v>
      </c>
      <c r="K36" s="34">
        <v>1</v>
      </c>
      <c r="L36" s="35">
        <v>1</v>
      </c>
      <c r="M36" s="38">
        <f t="shared" si="2"/>
        <v>19</v>
      </c>
      <c r="N36" s="39">
        <f t="shared" si="2"/>
        <v>31</v>
      </c>
    </row>
    <row r="37" spans="1:14" ht="15.75" thickBot="1">
      <c r="A37" s="45"/>
      <c r="B37" s="46"/>
      <c r="C37" s="12">
        <f>SUM(C25:C36)</f>
        <v>95</v>
      </c>
      <c r="D37" s="13">
        <f aca="true" t="shared" si="3" ref="D37:N37">SUM(D25:D36)</f>
        <v>117</v>
      </c>
      <c r="E37" s="14">
        <f t="shared" si="3"/>
        <v>38</v>
      </c>
      <c r="F37" s="15">
        <f t="shared" si="3"/>
        <v>46</v>
      </c>
      <c r="G37" s="12">
        <f t="shared" si="3"/>
        <v>50</v>
      </c>
      <c r="H37" s="13">
        <f t="shared" si="3"/>
        <v>74</v>
      </c>
      <c r="I37" s="14">
        <f t="shared" si="3"/>
        <v>2</v>
      </c>
      <c r="J37" s="15">
        <f t="shared" si="3"/>
        <v>15</v>
      </c>
      <c r="K37" s="12">
        <f t="shared" si="3"/>
        <v>12</v>
      </c>
      <c r="L37" s="13">
        <f t="shared" si="3"/>
        <v>4</v>
      </c>
      <c r="M37" s="14">
        <f t="shared" si="3"/>
        <v>197</v>
      </c>
      <c r="N37" s="15">
        <f t="shared" si="3"/>
        <v>256</v>
      </c>
    </row>
    <row r="38" spans="1:14" ht="15.75" thickBot="1">
      <c r="A38" s="45"/>
      <c r="B38" s="46"/>
      <c r="C38" s="42">
        <f>C37+D37</f>
        <v>212</v>
      </c>
      <c r="D38" s="43"/>
      <c r="E38" s="10">
        <f>E37+F37</f>
        <v>84</v>
      </c>
      <c r="F38" s="11">
        <f>F37+E37</f>
        <v>84</v>
      </c>
      <c r="G38" s="42">
        <f>G37+H37</f>
        <v>124</v>
      </c>
      <c r="H38" s="43"/>
      <c r="I38" s="10">
        <f>I37+J37</f>
        <v>17</v>
      </c>
      <c r="J38" s="11"/>
      <c r="K38" s="42">
        <f>K37+L37</f>
        <v>16</v>
      </c>
      <c r="L38" s="43"/>
      <c r="M38" s="10">
        <f>M37+N37</f>
        <v>453</v>
      </c>
      <c r="N38" s="11"/>
    </row>
    <row r="39" spans="1:14" ht="15">
      <c r="A39" s="44" t="s">
        <v>27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</sheetData>
  <sheetProtection/>
  <mergeCells count="30">
    <mergeCell ref="C38:D38"/>
    <mergeCell ref="E38:F38"/>
    <mergeCell ref="G38:H38"/>
    <mergeCell ref="I38:J38"/>
    <mergeCell ref="K38:L38"/>
    <mergeCell ref="M38:N38"/>
    <mergeCell ref="A21:N21"/>
    <mergeCell ref="A23:A24"/>
    <mergeCell ref="B23:B24"/>
    <mergeCell ref="C23:D23"/>
    <mergeCell ref="E23:F23"/>
    <mergeCell ref="G23:H23"/>
    <mergeCell ref="I23:J23"/>
    <mergeCell ref="K23:L23"/>
    <mergeCell ref="M23:N23"/>
    <mergeCell ref="C19:D19"/>
    <mergeCell ref="E19:F19"/>
    <mergeCell ref="G19:H19"/>
    <mergeCell ref="I19:J19"/>
    <mergeCell ref="K19:L19"/>
    <mergeCell ref="M19:N19"/>
    <mergeCell ref="A2:N2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2015-10-21T18:48:32Z</dcterms:created>
  <dcterms:modified xsi:type="dcterms:W3CDTF">2015-10-21T19:37:24Z</dcterms:modified>
  <cp:category/>
  <cp:version/>
  <cp:contentType/>
  <cp:contentStatus/>
</cp:coreProperties>
</file>